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H21" i="1" l="1"/>
  <c r="F21" i="1"/>
  <c r="D21" i="1"/>
  <c r="H20" i="1"/>
  <c r="F20" i="1"/>
  <c r="D20" i="1"/>
  <c r="H19" i="1"/>
  <c r="F19" i="1"/>
  <c r="D19" i="1"/>
  <c r="H18" i="1"/>
  <c r="F18" i="1"/>
  <c r="D18" i="1"/>
  <c r="H17" i="1"/>
  <c r="F17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  <c r="H8" i="1"/>
  <c r="F8" i="1"/>
  <c r="D8" i="1"/>
  <c r="H7" i="1"/>
  <c r="F7" i="1"/>
  <c r="D7" i="1"/>
</calcChain>
</file>

<file path=xl/sharedStrings.xml><?xml version="1.0" encoding="utf-8"?>
<sst xmlns="http://schemas.openxmlformats.org/spreadsheetml/2006/main" count="32" uniqueCount="28">
  <si>
    <t>جدول: 9.1</t>
  </si>
  <si>
    <t>المساحة المزروعة بالدونم</t>
  </si>
  <si>
    <t>حجم المساحة المزروعة</t>
  </si>
  <si>
    <t>العدد الاجمالي للحائزين</t>
  </si>
  <si>
    <t xml:space="preserve"> دون ضمان</t>
  </si>
  <si>
    <t xml:space="preserve"> مع ضمان</t>
  </si>
  <si>
    <t>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</si>
  <si>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</si>
  <si>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</si>
  <si>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</si>
  <si>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</si>
  <si>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</si>
  <si>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</si>
  <si>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</si>
  <si>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</si>
  <si>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</si>
  <si>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</si>
  <si>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</si>
  <si>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</si>
  <si>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</si>
  <si>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</si>
  <si>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</si>
  <si>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قضاء: بنت جبيل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</si>
  <si>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</si>
  <si>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</si>
  <si>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</si>
  <si>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المساحة المزروعة  حسب المستفيدين من الضمان وبحسب حجم الحيازة*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</si>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</sst>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5" fillId="0" borderId="11" xfId="1" applyNumberFormat="1" applyFont="1" applyBorder="1"/>
    <xf numFmtId="165" fontId="5" fillId="0" borderId="11" xfId="1" applyNumberFormat="1" applyFont="1" applyBorder="1"/>
    <xf numFmtId="164" fontId="5" fillId="0" borderId="14" xfId="1" applyNumberFormat="1" applyFont="1" applyBorder="1"/>
    <xf numFmtId="164" fontId="6" fillId="0" borderId="18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7" xfId="0" applyFont="1" applyBorder="1"/>
    <xf numFmtId="0" fontId="1" fillId="0" borderId="10" xfId="0" applyFont="1" applyBorder="1"/>
    <xf numFmtId="0" fontId="1" fillId="0" borderId="15" xfId="0" applyFont="1" applyBorder="1"/>
    <xf numFmtId="0" fontId="7" fillId="0" borderId="3" xfId="0" applyFont="1" applyBorder="1" applyAlignment="1">
      <alignment horizontal="right" indent="1"/>
    </xf>
    <xf numFmtId="0" fontId="8" fillId="0" borderId="0" xfId="0" applyFont="1"/>
    <xf numFmtId="166" fontId="5" fillId="0" borderId="8" xfId="0" applyNumberFormat="1" applyFont="1" applyBorder="1"/>
    <xf numFmtId="166" fontId="5" fillId="0" borderId="9" xfId="0" applyNumberFormat="1" applyFont="1" applyBorder="1"/>
    <xf numFmtId="166" fontId="5" fillId="0" borderId="12" xfId="0" applyNumberFormat="1" applyFont="1" applyBorder="1"/>
    <xf numFmtId="166" fontId="5" fillId="0" borderId="13" xfId="0" applyNumberFormat="1" applyFont="1" applyBorder="1"/>
    <xf numFmtId="166" fontId="5" fillId="0" borderId="16" xfId="0" applyNumberFormat="1" applyFont="1" applyBorder="1"/>
    <xf numFmtId="166" fontId="5" fillId="0" borderId="17" xfId="0" applyNumberFormat="1" applyFont="1" applyBorder="1"/>
    <xf numFmtId="166" fontId="6" fillId="0" borderId="19" xfId="0" applyNumberFormat="1" applyFont="1" applyBorder="1"/>
    <xf numFmtId="166" fontId="6" fillId="0" borderId="20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E3" sqref="E3"/>
    </sheetView>
  </sheetViews>
  <sheetFormatPr defaultRowHeight="15" x14ac:dyDescent="0.25"/>
  <cols>
    <col min="1" max="1" width="18" customWidth="1"/>
    <col min="2" max="2" width="17.85546875" customWidth="1"/>
    <col min="3" max="3" width="15.42578125" customWidth="1"/>
    <col min="4" max="4" width="15.140625" customWidth="1"/>
    <col min="5" max="5" width="14.85546875" customWidth="1"/>
    <col min="6" max="6" width="15.28515625" customWidth="1"/>
    <col min="7" max="7" width="14.140625" customWidth="1"/>
    <col min="8" max="8" width="15" customWidth="1"/>
  </cols>
  <sheetData>
    <row r="1" spans="1:8" ht="42" customHeight="1" x14ac:dyDescent="0.25">
      <c r="A1" s="29" t="s">
        <v>22</v>
      </c>
      <c r="B1" s="30"/>
      <c r="C1" s="30"/>
      <c r="D1" s="30"/>
      <c r="E1" s="30"/>
      <c r="F1" s="30"/>
      <c r="G1" s="30"/>
      <c r="H1" s="30"/>
    </row>
    <row r="2" spans="1:8" ht="60" customHeight="1" x14ac:dyDescent="0.25">
      <c r="A2" s="22" t="s">
        <v>26</v>
      </c>
      <c r="B2" s="22"/>
      <c r="C2" s="22"/>
      <c r="D2" s="22"/>
      <c r="E2" s="22"/>
      <c r="F2" s="22"/>
      <c r="G2" s="22"/>
      <c r="H2" s="22"/>
    </row>
    <row r="3" spans="1:8" ht="22.5" customHeight="1" x14ac:dyDescent="0.25">
      <c r="A3" s="7"/>
      <c r="B3" s="7"/>
      <c r="C3" s="7"/>
      <c r="D3" s="7"/>
      <c r="E3" s="7"/>
      <c r="F3" s="7"/>
      <c r="G3" s="7"/>
      <c r="H3" s="7"/>
    </row>
    <row r="4" spans="1:8" ht="19.5" thickBot="1" x14ac:dyDescent="0.35">
      <c r="A4" s="12" t="s">
        <v>0</v>
      </c>
      <c r="G4" s="23" t="s">
        <v>1</v>
      </c>
      <c r="H4" s="23"/>
    </row>
    <row r="5" spans="1:8" ht="19.5" thickBot="1" x14ac:dyDescent="0.3">
      <c r="A5" s="24" t="s">
        <v>2</v>
      </c>
      <c r="B5" s="24" t="s">
        <v>3</v>
      </c>
      <c r="C5" s="26" t="s">
        <v>4</v>
      </c>
      <c r="D5" s="26"/>
      <c r="E5" s="26" t="s">
        <v>5</v>
      </c>
      <c r="F5" s="26"/>
      <c r="G5" s="27" t="s">
        <v>25</v>
      </c>
      <c r="H5" s="28"/>
    </row>
    <row r="6" spans="1:8" ht="30.75" thickBot="1" x14ac:dyDescent="0.3">
      <c r="A6" s="25"/>
      <c r="B6" s="25"/>
      <c r="C6" s="1" t="s">
        <v>6</v>
      </c>
      <c r="D6" s="2" t="s">
        <v>27</v>
      </c>
      <c r="E6" s="1" t="s">
        <v>6</v>
      </c>
      <c r="F6" s="2" t="s">
        <v>27</v>
      </c>
      <c r="G6" s="1" t="s">
        <v>6</v>
      </c>
      <c r="H6" s="2" t="s">
        <v>27</v>
      </c>
    </row>
    <row r="7" spans="1:8" x14ac:dyDescent="0.25">
      <c r="A7" s="8" t="s">
        <v>7</v>
      </c>
      <c r="B7" s="3">
        <v>0</v>
      </c>
      <c r="C7" s="3">
        <v>0</v>
      </c>
      <c r="D7" s="13">
        <f>C7/$C$21*100</f>
        <v>0</v>
      </c>
      <c r="E7" s="3">
        <v>0</v>
      </c>
      <c r="F7" s="14">
        <f>E7/$E$21*100</f>
        <v>0</v>
      </c>
      <c r="G7" s="3">
        <v>0</v>
      </c>
      <c r="H7" s="13">
        <f>G7/$G$21*100</f>
        <v>0</v>
      </c>
    </row>
    <row r="8" spans="1:8" x14ac:dyDescent="0.25">
      <c r="A8" s="9" t="s">
        <v>8</v>
      </c>
      <c r="B8" s="3">
        <v>6.08</v>
      </c>
      <c r="C8" s="3">
        <v>3.3450000000000002</v>
      </c>
      <c r="D8" s="15">
        <f>C8/$C$21*100</f>
        <v>6.3880402747128499E-3</v>
      </c>
      <c r="E8" s="3">
        <v>2.7349999999999999</v>
      </c>
      <c r="F8" s="16">
        <f>E8/$E$21*100</f>
        <v>2.744489897166422E-2</v>
      </c>
      <c r="G8" s="4">
        <v>0</v>
      </c>
      <c r="H8" s="15">
        <f>G8/$G$21*100</f>
        <v>0</v>
      </c>
    </row>
    <row r="9" spans="1:8" x14ac:dyDescent="0.25">
      <c r="A9" s="9" t="s">
        <v>9</v>
      </c>
      <c r="B9" s="3">
        <v>1275.96</v>
      </c>
      <c r="C9" s="3">
        <v>975.68499999999995</v>
      </c>
      <c r="D9" s="15">
        <f t="shared" ref="D9:D21" si="0">C9/$C$21*100</f>
        <v>1.8632929971399721</v>
      </c>
      <c r="E9" s="3">
        <v>298.875</v>
      </c>
      <c r="F9" s="16">
        <f t="shared" ref="F9:F21" si="1">E9/$E$21*100</f>
        <v>2.9991203583751895</v>
      </c>
      <c r="G9" s="3">
        <v>1.4</v>
      </c>
      <c r="H9" s="15">
        <f t="shared" ref="H9:H21" si="2">G9/$G$21*100</f>
        <v>1.394422310756972</v>
      </c>
    </row>
    <row r="10" spans="1:8" x14ac:dyDescent="0.25">
      <c r="A10" s="9" t="s">
        <v>10</v>
      </c>
      <c r="B10" s="3">
        <v>7408.8620000000001</v>
      </c>
      <c r="C10" s="3">
        <v>5923.2349999999997</v>
      </c>
      <c r="D10" s="15">
        <f t="shared" si="0"/>
        <v>11.311767933210394</v>
      </c>
      <c r="E10" s="3">
        <v>1477.627</v>
      </c>
      <c r="F10" s="16">
        <f t="shared" si="1"/>
        <v>14.827540670129173</v>
      </c>
      <c r="G10" s="3">
        <v>8</v>
      </c>
      <c r="H10" s="15">
        <f t="shared" si="2"/>
        <v>7.9681274900398407</v>
      </c>
    </row>
    <row r="11" spans="1:8" x14ac:dyDescent="0.25">
      <c r="A11" s="9" t="s">
        <v>11</v>
      </c>
      <c r="B11" s="3">
        <v>12919.905000000001</v>
      </c>
      <c r="C11" s="3">
        <v>10293.495000000001</v>
      </c>
      <c r="D11" s="15">
        <f t="shared" si="0"/>
        <v>19.657775972363332</v>
      </c>
      <c r="E11" s="3">
        <v>2619.41</v>
      </c>
      <c r="F11" s="16">
        <f t="shared" si="1"/>
        <v>26.284988232309676</v>
      </c>
      <c r="G11" s="3">
        <v>7</v>
      </c>
      <c r="H11" s="15">
        <f t="shared" si="2"/>
        <v>6.9721115537848597</v>
      </c>
    </row>
    <row r="12" spans="1:8" x14ac:dyDescent="0.25">
      <c r="A12" s="9" t="s">
        <v>12</v>
      </c>
      <c r="B12" s="3">
        <v>16361.86</v>
      </c>
      <c r="C12" s="3">
        <v>13414.415000000001</v>
      </c>
      <c r="D12" s="15">
        <f t="shared" si="0"/>
        <v>25.617884389151623</v>
      </c>
      <c r="E12" s="3">
        <v>2937.4450000000002</v>
      </c>
      <c r="F12" s="16">
        <f t="shared" si="1"/>
        <v>29.476373403956202</v>
      </c>
      <c r="G12" s="3">
        <v>10</v>
      </c>
      <c r="H12" s="15">
        <f t="shared" si="2"/>
        <v>9.9601593625498008</v>
      </c>
    </row>
    <row r="13" spans="1:8" x14ac:dyDescent="0.25">
      <c r="A13" s="9" t="s">
        <v>13</v>
      </c>
      <c r="B13" s="3">
        <v>13772.38</v>
      </c>
      <c r="C13" s="3">
        <v>11996.15</v>
      </c>
      <c r="D13" s="15">
        <f t="shared" si="0"/>
        <v>22.909383958593889</v>
      </c>
      <c r="E13" s="3">
        <v>1752.23</v>
      </c>
      <c r="F13" s="16">
        <f t="shared" si="1"/>
        <v>17.583098839166066</v>
      </c>
      <c r="G13" s="3">
        <v>24</v>
      </c>
      <c r="H13" s="15">
        <f t="shared" si="2"/>
        <v>23.904382470119518</v>
      </c>
    </row>
    <row r="14" spans="1:8" x14ac:dyDescent="0.25">
      <c r="A14" s="9" t="s">
        <v>14</v>
      </c>
      <c r="B14" s="3">
        <v>5244.5020000000004</v>
      </c>
      <c r="C14" s="3">
        <v>4709.402</v>
      </c>
      <c r="D14" s="15">
        <f t="shared" si="0"/>
        <v>8.9936770241594157</v>
      </c>
      <c r="E14" s="3">
        <v>485.1</v>
      </c>
      <c r="F14" s="16">
        <f t="shared" si="1"/>
        <v>4.8678319894531308</v>
      </c>
      <c r="G14" s="3">
        <v>50</v>
      </c>
      <c r="H14" s="15">
        <f t="shared" si="2"/>
        <v>49.800796812748999</v>
      </c>
    </row>
    <row r="15" spans="1:8" x14ac:dyDescent="0.25">
      <c r="A15" s="9" t="s">
        <v>15</v>
      </c>
      <c r="B15" s="3">
        <v>1746.75</v>
      </c>
      <c r="C15" s="3">
        <v>1746.75</v>
      </c>
      <c r="D15" s="15">
        <f t="shared" si="0"/>
        <v>3.3358174439027417</v>
      </c>
      <c r="E15" s="3">
        <v>0</v>
      </c>
      <c r="F15" s="16">
        <f t="shared" si="1"/>
        <v>0</v>
      </c>
      <c r="G15" s="3">
        <v>0</v>
      </c>
      <c r="H15" s="15">
        <f t="shared" si="2"/>
        <v>0</v>
      </c>
    </row>
    <row r="16" spans="1:8" x14ac:dyDescent="0.25">
      <c r="A16" s="9" t="s">
        <v>16</v>
      </c>
      <c r="B16" s="3">
        <v>986.5</v>
      </c>
      <c r="C16" s="3">
        <v>894.5</v>
      </c>
      <c r="D16" s="15">
        <f t="shared" si="0"/>
        <v>1.7082517266758281</v>
      </c>
      <c r="E16" s="3">
        <v>92</v>
      </c>
      <c r="F16" s="16">
        <f t="shared" si="1"/>
        <v>0.92319221403769947</v>
      </c>
      <c r="G16" s="3">
        <v>0</v>
      </c>
      <c r="H16" s="15">
        <f t="shared" si="2"/>
        <v>0</v>
      </c>
    </row>
    <row r="17" spans="1:8" x14ac:dyDescent="0.25">
      <c r="A17" s="9" t="s">
        <v>17</v>
      </c>
      <c r="B17" s="3">
        <v>1494.5</v>
      </c>
      <c r="C17" s="3">
        <v>1394.5</v>
      </c>
      <c r="D17" s="15">
        <f t="shared" si="0"/>
        <v>2.6631157438227411</v>
      </c>
      <c r="E17" s="3">
        <v>100</v>
      </c>
      <c r="F17" s="16">
        <f t="shared" si="1"/>
        <v>1.0034697978670646</v>
      </c>
      <c r="G17" s="3">
        <v>0</v>
      </c>
      <c r="H17" s="15">
        <f t="shared" si="2"/>
        <v>0</v>
      </c>
    </row>
    <row r="18" spans="1:8" x14ac:dyDescent="0.25">
      <c r="A18" s="9" t="s">
        <v>18</v>
      </c>
      <c r="B18" s="3">
        <v>333</v>
      </c>
      <c r="C18" s="3">
        <v>333</v>
      </c>
      <c r="D18" s="15">
        <f t="shared" si="0"/>
        <v>0.63593943541984421</v>
      </c>
      <c r="E18" s="3">
        <v>0</v>
      </c>
      <c r="F18" s="16">
        <f t="shared" si="1"/>
        <v>0</v>
      </c>
      <c r="G18" s="3">
        <v>0</v>
      </c>
      <c r="H18" s="15">
        <f t="shared" si="2"/>
        <v>0</v>
      </c>
    </row>
    <row r="19" spans="1:8" x14ac:dyDescent="0.25">
      <c r="A19" s="9" t="s">
        <v>19</v>
      </c>
      <c r="B19" s="3">
        <v>879</v>
      </c>
      <c r="C19" s="3">
        <v>679</v>
      </c>
      <c r="D19" s="15">
        <f t="shared" si="0"/>
        <v>1.2967053352855082</v>
      </c>
      <c r="E19" s="3">
        <v>200</v>
      </c>
      <c r="F19" s="16">
        <f t="shared" si="1"/>
        <v>2.0069395957341292</v>
      </c>
      <c r="G19" s="3">
        <v>0</v>
      </c>
      <c r="H19" s="15">
        <f t="shared" si="2"/>
        <v>0</v>
      </c>
    </row>
    <row r="20" spans="1:8" ht="15.75" thickBot="1" x14ac:dyDescent="0.3">
      <c r="A20" s="10" t="s">
        <v>20</v>
      </c>
      <c r="B20" s="5">
        <v>0</v>
      </c>
      <c r="C20" s="5">
        <v>0</v>
      </c>
      <c r="D20" s="17">
        <f t="shared" si="0"/>
        <v>0</v>
      </c>
      <c r="E20" s="5">
        <v>0</v>
      </c>
      <c r="F20" s="18">
        <f t="shared" si="1"/>
        <v>0</v>
      </c>
      <c r="G20" s="5">
        <v>0</v>
      </c>
      <c r="H20" s="17">
        <f t="shared" si="2"/>
        <v>0</v>
      </c>
    </row>
    <row r="21" spans="1:8" ht="16.5" thickBot="1" x14ac:dyDescent="0.3">
      <c r="A21" s="11" t="s">
        <v>21</v>
      </c>
      <c r="B21" s="6">
        <v>62429.298999999999</v>
      </c>
      <c r="C21" s="6">
        <v>52363.476999999999</v>
      </c>
      <c r="D21" s="19">
        <f t="shared" si="0"/>
        <v>100</v>
      </c>
      <c r="E21" s="6">
        <v>9965.4220000000005</v>
      </c>
      <c r="F21" s="20">
        <f t="shared" si="1"/>
        <v>100</v>
      </c>
      <c r="G21" s="6">
        <v>100.4</v>
      </c>
      <c r="H21" s="19">
        <f t="shared" si="2"/>
        <v>100</v>
      </c>
    </row>
    <row r="23" spans="1:8" x14ac:dyDescent="0.25">
      <c r="A23" s="21" t="s">
        <v>23</v>
      </c>
      <c r="B23" s="21"/>
      <c r="C23" s="21"/>
      <c r="D23" s="21"/>
      <c r="E23" s="21"/>
    </row>
    <row r="24" spans="1:8" x14ac:dyDescent="0.25">
      <c r="A24" s="21" t="s">
        <v>24</v>
      </c>
      <c r="B24" s="21"/>
      <c r="C24" s="21"/>
      <c r="D24" s="21"/>
      <c r="E24" s="21"/>
    </row>
  </sheetData>
  <mergeCells count="10">
    <mergeCell ref="A23:E23"/>
    <mergeCell ref="A24:E24"/>
    <mergeCell ref="A2:H2"/>
    <mergeCell ref="A1:H1"/>
    <mergeCell ref="G4:H4"/>
    <mergeCell ref="A5:A6"/>
    <mergeCell ref="B5:B6"/>
    <mergeCell ref="C5:D5"/>
    <mergeCell ref="E5:F5"/>
    <mergeCell ref="G5:H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2012-05-28T09:01:42Z</dcterms:created>
  <dcterms:modified xsi:type="dcterms:W3CDTF">2012-10-18T05:56:33Z</dcterms:modified>
</cp:coreProperties>
</file>